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9210" activeTab="0"/>
  </bookViews>
  <sheets>
    <sheet name="VNOS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Nenad KORBAR</author>
    <author>KOVAČ ALBIN</author>
  </authors>
  <commentList>
    <comment ref="L10" authorId="0">
      <text>
        <r>
          <rPr>
            <b/>
            <sz val="8"/>
            <rFont val="Tahoma"/>
            <family val="2"/>
          </rPr>
          <t>Kovač Albin:</t>
        </r>
        <r>
          <rPr>
            <sz val="8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IZRAČUNA SAM</t>
        </r>
      </text>
    </comment>
    <comment ref="B18" authorId="0">
      <text>
        <r>
          <rPr>
            <b/>
            <sz val="8"/>
            <rFont val="Tahoma"/>
            <family val="2"/>
          </rPr>
          <t>KOVAČ ALBIN: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IZRAČUNA SAM</t>
        </r>
      </text>
    </comment>
    <comment ref="P13" authorId="0">
      <text>
        <r>
          <rPr>
            <b/>
            <sz val="8"/>
            <rFont val="Tahoma"/>
            <family val="2"/>
          </rPr>
          <t>KOVAČ ALBIN: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IZRAČUNA SAM</t>
        </r>
      </text>
    </comment>
    <comment ref="P18" authorId="0">
      <text>
        <r>
          <rPr>
            <b/>
            <sz val="8"/>
            <rFont val="Tahoma"/>
            <family val="2"/>
          </rPr>
          <t>KOVAČ ALBIN:</t>
        </r>
        <r>
          <rPr>
            <sz val="8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IZRAČUNA SAM</t>
        </r>
      </text>
    </comment>
    <comment ref="L23" authorId="0">
      <text>
        <r>
          <rPr>
            <b/>
            <sz val="8"/>
            <rFont val="Tahoma"/>
            <family val="2"/>
          </rPr>
          <t>KOVAČ ALBIN:</t>
        </r>
        <r>
          <rPr>
            <sz val="8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IZRAČUNA SAM</t>
        </r>
      </text>
    </comment>
    <comment ref="B15" authorId="1">
      <text>
        <r>
          <rPr>
            <b/>
            <sz val="8"/>
            <rFont val="Tahoma"/>
            <family val="2"/>
          </rPr>
          <t>KOVAČ ALBIN: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MALICA
PREVOZ</t>
        </r>
      </text>
    </comment>
    <comment ref="M18" authorId="1">
      <text>
        <r>
          <rPr>
            <b/>
            <sz val="8"/>
            <rFont val="Tahoma"/>
            <family val="2"/>
          </rPr>
          <t>KOVAČ ALBIN: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HIPERPOVEZAVA NA ZAVOD ZA POKOJNINSKO IN INVALIDSKO ZAVAROVANJE</t>
        </r>
      </text>
    </comment>
    <comment ref="F10" authorId="1">
      <text>
        <r>
          <rPr>
            <b/>
            <sz val="8"/>
            <rFont val="Tahoma"/>
            <family val="2"/>
          </rPr>
          <t>KOVAČ ALBIN: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PODATEK PRIDOBIŠ Z DVOKLIKOM NA
izračun.html</t>
        </r>
      </text>
    </comment>
    <comment ref="R10" authorId="1">
      <text>
        <r>
          <rPr>
            <b/>
            <sz val="8"/>
            <rFont val="Tahoma"/>
            <family val="2"/>
          </rPr>
          <t>KOVAČ ALBIN: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PODATEK PRIDOBIŠ Z DVOKLIKOM NA
izračun.htm</t>
        </r>
        <r>
          <rPr>
            <sz val="8"/>
            <rFont val="Tahoma"/>
            <family val="2"/>
          </rPr>
          <t>l</t>
        </r>
      </text>
    </comment>
    <comment ref="L15" authorId="1">
      <text>
        <r>
          <rPr>
            <b/>
            <sz val="8"/>
            <rFont val="Tahoma"/>
            <family val="2"/>
          </rPr>
          <t>KOVAČ ALBIN: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PODATEK PRIDOBIŠ Z DVOKLIKOM NA
izračun.html</t>
        </r>
      </text>
    </comment>
  </commentList>
</comments>
</file>

<file path=xl/sharedStrings.xml><?xml version="1.0" encoding="utf-8"?>
<sst xmlns="http://schemas.openxmlformats.org/spreadsheetml/2006/main" count="37" uniqueCount="35">
  <si>
    <t>Datum rojstva:</t>
  </si>
  <si>
    <t>Priimek in ime</t>
  </si>
  <si>
    <t>spol</t>
  </si>
  <si>
    <t>%</t>
  </si>
  <si>
    <t>Vaš svetovalec</t>
  </si>
  <si>
    <t>Telefon</t>
  </si>
  <si>
    <t>Informativni izračun pokojninske osnove (po SPIZ-u):</t>
  </si>
  <si>
    <t>Upokojitev:</t>
  </si>
  <si>
    <t>Starost:</t>
  </si>
  <si>
    <t>leta</t>
  </si>
  <si>
    <t>Zavarovalna doba:</t>
  </si>
  <si>
    <t>let</t>
  </si>
  <si>
    <t>Dejanska luknja:</t>
  </si>
  <si>
    <t>Pokojninska luknja:</t>
  </si>
  <si>
    <t>Čisti neto OD:</t>
  </si>
  <si>
    <t>Nadomestila:</t>
  </si>
  <si>
    <t>Skupaj OD:</t>
  </si>
  <si>
    <t>% od osnove za pokojnino:</t>
  </si>
  <si>
    <t>Razlika med zadnjim OD in prvo pokojnino:</t>
  </si>
  <si>
    <t>Izdelan je z namenom uporabniku podati informacije o novem pokojninskem zakonu.</t>
  </si>
  <si>
    <t>Informativni izračun ne zavezuje izvajalca, je le v pomoč pri vodenju uporabnika do pokojnine.</t>
  </si>
  <si>
    <t>Izvajalec si pridržuje pravico do morebitnih računskih napak.</t>
  </si>
  <si>
    <t>KOVAČ ALBIN</t>
  </si>
  <si>
    <t>M</t>
  </si>
  <si>
    <t>Ž</t>
  </si>
  <si>
    <t>041 241 629</t>
  </si>
  <si>
    <t>Informativni izračun izvaja Kovač Albin,zavarovalni zastopnik za svoje potrebe.</t>
  </si>
  <si>
    <t>Izračun</t>
  </si>
  <si>
    <t>GESLO d.o.o. zavarovalniško zastopanje</t>
  </si>
  <si>
    <t>PE Domžale - VIR Umekova ul.3</t>
  </si>
  <si>
    <t>SI-1230 Domžale</t>
  </si>
  <si>
    <t>Slovenia</t>
  </si>
  <si>
    <t>Kovač Albin</t>
  </si>
  <si>
    <t>http://www.zavarovanjekovac.si</t>
  </si>
  <si>
    <t>kovacalbin@gmail.com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</si>
</sst>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_-* #,##0.00\ [$€-1]_-;\-* #,##0.00\ [$€-1]_-;_-* &quot;-&quot;??\ [$€-1]_-;_-@_-"/>
    <numFmt numFmtId="173" formatCode="_-* #,##0\ [$€-1]_-;\-* #,##0\ [$€-1]_-;_-* &quot;-&quot;\ [$€-1]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63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i/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10" fillId="0" borderId="0" xfId="34" applyAlignment="1" applyProtection="1">
      <alignment/>
      <protection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10" fillId="0" borderId="12" xfId="34" applyBorder="1" applyAlignment="1" applyProtection="1">
      <alignment/>
      <protection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3" fillId="0" borderId="0" xfId="0" applyFont="1" applyAlignment="1">
      <alignment/>
    </xf>
    <xf numFmtId="173" fontId="0" fillId="0" borderId="12" xfId="0" applyNumberFormat="1" applyBorder="1" applyAlignment="1">
      <alignment/>
    </xf>
    <xf numFmtId="173" fontId="0" fillId="0" borderId="13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3" fontId="5" fillId="0" borderId="14" xfId="0" applyNumberFormat="1" applyFont="1" applyBorder="1" applyAlignment="1">
      <alignment horizontal="center" vertical="center"/>
    </xf>
    <xf numFmtId="173" fontId="5" fillId="0" borderId="15" xfId="0" applyNumberFormat="1" applyFont="1" applyBorder="1" applyAlignment="1">
      <alignment horizontal="center" vertical="center"/>
    </xf>
    <xf numFmtId="173" fontId="5" fillId="0" borderId="16" xfId="0" applyNumberFormat="1" applyFont="1" applyBorder="1" applyAlignment="1">
      <alignment horizontal="center" vertical="center"/>
    </xf>
    <xf numFmtId="173" fontId="5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0" fillId="0" borderId="18" xfId="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9" xfId="0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2" xfId="0" applyBorder="1" applyAlignment="1">
      <alignment horizont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piz.si/src/izracun/izracun.html" TargetMode="External" /><Relationship Id="rId2" Type="http://schemas.openxmlformats.org/officeDocument/2006/relationships/hyperlink" Target="http://www.zavarovanjekovac.si/" TargetMode="External" /><Relationship Id="rId3" Type="http://schemas.openxmlformats.org/officeDocument/2006/relationships/hyperlink" Target="mailto:kovacalbin@gmail.com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0"/>
  <sheetViews>
    <sheetView tabSelected="1" zoomScalePageLayoutView="0" workbookViewId="0" topLeftCell="A1">
      <selection activeCell="B42" sqref="B42"/>
    </sheetView>
  </sheetViews>
  <sheetFormatPr defaultColWidth="9.140625" defaultRowHeight="18" customHeight="1"/>
  <cols>
    <col min="2" max="2" width="4.140625" style="0" customWidth="1"/>
    <col min="3" max="3" width="1.8515625" style="0" customWidth="1"/>
    <col min="4" max="4" width="3.8515625" style="0" customWidth="1"/>
    <col min="5" max="5" width="1.57421875" style="0" customWidth="1"/>
    <col min="6" max="6" width="10.421875" style="0" customWidth="1"/>
    <col min="8" max="8" width="3.421875" style="0" customWidth="1"/>
    <col min="9" max="9" width="1.1484375" style="0" customWidth="1"/>
    <col min="10" max="10" width="3.140625" style="0" customWidth="1"/>
    <col min="11" max="11" width="3.8515625" style="0" customWidth="1"/>
    <col min="12" max="12" width="10.421875" style="0" customWidth="1"/>
    <col min="13" max="13" width="2.28125" style="0" customWidth="1"/>
    <col min="15" max="15" width="3.57421875" style="0" customWidth="1"/>
    <col min="17" max="17" width="4.8515625" style="0" customWidth="1"/>
    <col min="18" max="19" width="3.421875" style="0" customWidth="1"/>
    <col min="20" max="20" width="3.57421875" style="0" customWidth="1"/>
    <col min="21" max="21" width="4.421875" style="0" customWidth="1"/>
  </cols>
  <sheetData>
    <row r="2" spans="2:18" ht="18" customHeight="1" thickBot="1">
      <c r="B2" t="s">
        <v>1</v>
      </c>
      <c r="R2" t="s">
        <v>4</v>
      </c>
    </row>
    <row r="3" spans="2:21" ht="18" customHeight="1" thickBot="1">
      <c r="B3" s="38"/>
      <c r="C3" s="39"/>
      <c r="D3" s="39"/>
      <c r="E3" s="39"/>
      <c r="F3" s="39"/>
      <c r="G3" s="39"/>
      <c r="H3" s="39"/>
      <c r="I3" s="39"/>
      <c r="J3" s="40"/>
      <c r="P3" s="31" t="s">
        <v>22</v>
      </c>
      <c r="Q3" s="32"/>
      <c r="R3" s="32"/>
      <c r="S3" s="32"/>
      <c r="T3" s="32"/>
      <c r="U3" s="33"/>
    </row>
    <row r="4" ht="6" customHeight="1"/>
    <row r="5" spans="2:18" ht="18" customHeight="1" thickBot="1">
      <c r="B5" t="s">
        <v>0</v>
      </c>
      <c r="I5" t="s">
        <v>2</v>
      </c>
      <c r="R5" t="s">
        <v>5</v>
      </c>
    </row>
    <row r="6" spans="2:21" ht="18" customHeight="1" thickBot="1">
      <c r="B6" s="6"/>
      <c r="D6" s="6"/>
      <c r="F6" s="6"/>
      <c r="H6" s="6" t="s">
        <v>24</v>
      </c>
      <c r="J6" s="6" t="s">
        <v>23</v>
      </c>
      <c r="P6" s="31" t="s">
        <v>25</v>
      </c>
      <c r="Q6" s="32"/>
      <c r="R6" s="32"/>
      <c r="S6" s="32"/>
      <c r="T6" s="32"/>
      <c r="U6" s="33"/>
    </row>
    <row r="7" ht="27.75" customHeight="1"/>
    <row r="8" spans="2:21" ht="18" customHeight="1">
      <c r="B8" s="34" t="s">
        <v>6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ht="18" customHeight="1" thickBot="1"/>
    <row r="10" spans="2:21" ht="18" customHeight="1" thickBot="1">
      <c r="B10" t="s">
        <v>7</v>
      </c>
      <c r="F10" s="6"/>
      <c r="G10" t="s">
        <v>9</v>
      </c>
      <c r="J10" s="35" t="s">
        <v>8</v>
      </c>
      <c r="K10" s="36"/>
      <c r="L10" s="8">
        <f>F10-F6</f>
        <v>0</v>
      </c>
      <c r="M10" s="3" t="s">
        <v>11</v>
      </c>
      <c r="O10" s="35" t="s">
        <v>10</v>
      </c>
      <c r="P10" s="35"/>
      <c r="Q10" s="37"/>
      <c r="R10" s="41"/>
      <c r="S10" s="32"/>
      <c r="T10" s="33"/>
      <c r="U10" s="1" t="s">
        <v>11</v>
      </c>
    </row>
    <row r="12" spans="2:20" ht="18" customHeight="1" thickBot="1">
      <c r="B12" t="s">
        <v>14</v>
      </c>
      <c r="G12" s="1"/>
      <c r="H12" s="1"/>
      <c r="I12" s="1"/>
      <c r="J12" s="1"/>
      <c r="P12" t="s">
        <v>13</v>
      </c>
      <c r="Q12" s="1"/>
      <c r="R12" s="1"/>
      <c r="S12" s="1"/>
      <c r="T12" s="1"/>
    </row>
    <row r="13" spans="2:20" ht="18" customHeight="1" thickBot="1">
      <c r="B13" s="15"/>
      <c r="C13" s="16"/>
      <c r="D13" s="16"/>
      <c r="E13" s="16"/>
      <c r="F13" s="17"/>
      <c r="P13" s="15">
        <f>B13-(B13*L15)/100</f>
        <v>0</v>
      </c>
      <c r="Q13" s="16"/>
      <c r="R13" s="16"/>
      <c r="S13" s="16"/>
      <c r="T13" s="17"/>
    </row>
    <row r="14" spans="2:20" ht="18.75" customHeight="1" thickBot="1">
      <c r="B14" t="s">
        <v>15</v>
      </c>
      <c r="G14" s="1"/>
      <c r="H14" s="1"/>
      <c r="I14" s="1"/>
      <c r="J14" s="1"/>
      <c r="K14" s="1" t="s">
        <v>17</v>
      </c>
      <c r="L14" s="1"/>
      <c r="M14" s="1"/>
      <c r="N14" s="1"/>
      <c r="O14" s="1"/>
      <c r="P14" s="1"/>
      <c r="Q14" s="1"/>
      <c r="R14" s="1"/>
      <c r="S14" s="1"/>
      <c r="T14" s="1"/>
    </row>
    <row r="15" spans="2:14" ht="18" customHeight="1" thickBot="1">
      <c r="B15" s="15"/>
      <c r="C15" s="16"/>
      <c r="D15" s="16"/>
      <c r="E15" s="16"/>
      <c r="F15" s="17"/>
      <c r="L15" s="25"/>
      <c r="M15" s="26"/>
      <c r="N15" s="29" t="s">
        <v>3</v>
      </c>
    </row>
    <row r="16" spans="2:14" ht="8.25" customHeight="1" thickBot="1">
      <c r="B16" s="1"/>
      <c r="C16" s="1"/>
      <c r="D16" s="1"/>
      <c r="E16" s="1"/>
      <c r="F16" s="1"/>
      <c r="L16" s="27"/>
      <c r="M16" s="28"/>
      <c r="N16" s="30"/>
    </row>
    <row r="17" spans="2:16" ht="18" customHeight="1" thickBot="1">
      <c r="B17" s="1" t="s">
        <v>16</v>
      </c>
      <c r="C17" s="1"/>
      <c r="D17" s="1"/>
      <c r="E17" s="1"/>
      <c r="F17" s="1"/>
      <c r="L17" s="1"/>
      <c r="M17" s="1"/>
      <c r="N17" s="4"/>
      <c r="P17" t="s">
        <v>12</v>
      </c>
    </row>
    <row r="18" spans="2:20" ht="18" customHeight="1" thickBot="1">
      <c r="B18" s="15">
        <f>SUM(B13+B15)</f>
        <v>0</v>
      </c>
      <c r="C18" s="16"/>
      <c r="D18" s="16"/>
      <c r="E18" s="16"/>
      <c r="F18" s="17"/>
      <c r="K18" s="3"/>
      <c r="L18" s="10" t="s">
        <v>27</v>
      </c>
      <c r="M18" s="9"/>
      <c r="P18" s="15">
        <f>B15+P13</f>
        <v>0</v>
      </c>
      <c r="Q18" s="16"/>
      <c r="R18" s="16"/>
      <c r="S18" s="16"/>
      <c r="T18" s="17"/>
    </row>
    <row r="19" spans="7:20" ht="9" customHeight="1">
      <c r="G19" s="1"/>
      <c r="H19" s="1"/>
      <c r="I19" s="1"/>
      <c r="J19" s="1"/>
      <c r="Q19" s="1"/>
      <c r="R19" s="1"/>
      <c r="S19" s="1"/>
      <c r="T19" s="1"/>
    </row>
    <row r="20" ht="9.75" customHeight="1"/>
    <row r="21" spans="2:21" ht="18" customHeight="1">
      <c r="B21" s="18" t="s">
        <v>18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ht="17.25" customHeight="1" thickBot="1"/>
    <row r="23" spans="2:19" ht="18" customHeight="1">
      <c r="B23" s="2"/>
      <c r="C23" s="2"/>
      <c r="D23" s="2"/>
      <c r="E23" s="2"/>
      <c r="F23" s="2"/>
      <c r="G23" s="2"/>
      <c r="K23" s="1"/>
      <c r="L23" s="20">
        <f>P18</f>
        <v>0</v>
      </c>
      <c r="M23" s="21"/>
      <c r="N23" s="24"/>
      <c r="Q23" s="1"/>
      <c r="R23" s="1"/>
      <c r="S23" s="1"/>
    </row>
    <row r="24" spans="2:14" ht="9.75" customHeight="1" thickBot="1">
      <c r="B24" s="2"/>
      <c r="C24" s="2"/>
      <c r="D24" s="2"/>
      <c r="E24" s="2"/>
      <c r="F24" s="2"/>
      <c r="G24" s="2"/>
      <c r="K24" s="1"/>
      <c r="L24" s="22"/>
      <c r="M24" s="23"/>
      <c r="N24" s="24"/>
    </row>
    <row r="26" spans="2:21" ht="9.7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8" customHeight="1">
      <c r="A27" s="5"/>
      <c r="B27" s="5" t="s">
        <v>26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8" customHeight="1">
      <c r="A28" s="5"/>
      <c r="B28" s="5" t="s">
        <v>19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8" customHeight="1">
      <c r="A29" s="5"/>
      <c r="B29" s="5" t="s">
        <v>20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8" customHeight="1">
      <c r="A30" s="5"/>
      <c r="B30" s="5" t="s">
        <v>21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8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" ht="18" customHeight="1">
      <c r="A32" s="5"/>
      <c r="B32" s="11" t="s">
        <v>28</v>
      </c>
    </row>
    <row r="33" ht="18" customHeight="1">
      <c r="B33" s="12" t="s">
        <v>29</v>
      </c>
    </row>
    <row r="34" ht="18" customHeight="1">
      <c r="B34" s="12" t="s">
        <v>30</v>
      </c>
    </row>
    <row r="35" ht="18" customHeight="1">
      <c r="B35" s="12" t="s">
        <v>31</v>
      </c>
    </row>
    <row r="37" ht="18" customHeight="1">
      <c r="B37" s="13" t="s">
        <v>32</v>
      </c>
    </row>
    <row r="38" ht="18" customHeight="1">
      <c r="B38" s="7" t="s">
        <v>33</v>
      </c>
    </row>
    <row r="39" ht="18" customHeight="1">
      <c r="B39" s="7" t="s">
        <v>34</v>
      </c>
    </row>
    <row r="40" ht="18" customHeight="1">
      <c r="B40" s="14" t="s">
        <v>25</v>
      </c>
    </row>
  </sheetData>
  <sheetProtection/>
  <mergeCells count="17">
    <mergeCell ref="P3:U3"/>
    <mergeCell ref="P6:U6"/>
    <mergeCell ref="B8:U8"/>
    <mergeCell ref="J10:K10"/>
    <mergeCell ref="O10:Q10"/>
    <mergeCell ref="B3:J3"/>
    <mergeCell ref="R10:T10"/>
    <mergeCell ref="B13:F13"/>
    <mergeCell ref="B21:U21"/>
    <mergeCell ref="B15:F15"/>
    <mergeCell ref="B18:F18"/>
    <mergeCell ref="L23:M24"/>
    <mergeCell ref="N23:N24"/>
    <mergeCell ref="L15:M16"/>
    <mergeCell ref="N15:N16"/>
    <mergeCell ref="P13:T13"/>
    <mergeCell ref="P18:T18"/>
  </mergeCells>
  <hyperlinks>
    <hyperlink ref="L18" r:id="rId1" display="Izračun"/>
    <hyperlink ref="B38" r:id="rId2" display="http://www.zavarovanjekovac.si/"/>
    <hyperlink ref="B39" r:id="rId3" display="mailto:kovacalbin@gmail.com"/>
  </hyperlinks>
  <printOptions/>
  <pageMargins left="0.75" right="0.75" top="1" bottom="1" header="0.5" footer="0.5"/>
  <pageSetup horizontalDpi="600" verticalDpi="600" orientation="portrait" paperSize="9" scale="81"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Nenad KORBAR</dc:creator>
  <cp:keywords/>
  <dc:description/>
  <cp:lastModifiedBy>Bine</cp:lastModifiedBy>
  <cp:lastPrinted>2006-05-30T08:27:58Z</cp:lastPrinted>
  <dcterms:created xsi:type="dcterms:W3CDTF">2004-05-12T15:15:16Z</dcterms:created>
  <dcterms:modified xsi:type="dcterms:W3CDTF">2015-01-20T12:25:27Z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